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PRIVE Scouts\2019-2020\Compta\"/>
    </mc:Choice>
  </mc:AlternateContent>
  <xr:revisionPtr revIDLastSave="0" documentId="13_ncr:1_{F0391F59-21B1-4AD3-88D0-FAC57DE2DB71}" xr6:coauthVersionLast="45" xr6:coauthVersionMax="45" xr10:uidLastSave="{00000000-0000-0000-0000-000000000000}"/>
  <bookViews>
    <workbookView xWindow="-120" yWindow="-120" windowWidth="29040" windowHeight="15990" tabRatio="602" xr2:uid="{00000000-000D-0000-FFFF-FFFF00000000}"/>
  </bookViews>
  <sheets>
    <sheet name="FdF" sheetId="1" r:id="rId1"/>
    <sheet name="Paramètres" sheetId="2" r:id="rId2"/>
  </sheets>
  <definedNames>
    <definedName name="Analytique">Tableau1[Libellé]</definedName>
    <definedName name="_xlnm.Print_Area" localSheetId="0">FdF!$B$2:$M$31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J22" i="1"/>
  <c r="I22" i="1" l="1"/>
  <c r="I23" i="1" s="1"/>
  <c r="M22" i="1"/>
  <c r="H22" i="1"/>
  <c r="L22" i="1"/>
  <c r="C28" i="1"/>
  <c r="M27" i="1" l="1"/>
  <c r="M30" i="1" s="1"/>
</calcChain>
</file>

<file path=xl/sharedStrings.xml><?xml version="1.0" encoding="utf-8"?>
<sst xmlns="http://schemas.openxmlformats.org/spreadsheetml/2006/main" count="89" uniqueCount="63">
  <si>
    <t>AFFECTATION</t>
  </si>
  <si>
    <t>DESCRIPTION</t>
  </si>
  <si>
    <t xml:space="preserve">HEBERGEMENT </t>
  </si>
  <si>
    <t>AUTRE FRAIS</t>
  </si>
  <si>
    <t>ANALYTIQUE</t>
  </si>
  <si>
    <t>INTENDANCE</t>
  </si>
  <si>
    <t>N° de pièce</t>
  </si>
  <si>
    <t>DATE des dépenses</t>
  </si>
  <si>
    <t>Total :</t>
  </si>
  <si>
    <r>
      <t>Avance</t>
    </r>
    <r>
      <rPr>
        <sz val="10"/>
        <rFont val="Arial"/>
      </rPr>
      <t xml:space="preserve"> recue le :</t>
    </r>
  </si>
  <si>
    <r>
      <t xml:space="preserve">  q</t>
    </r>
    <r>
      <rPr>
        <sz val="10"/>
        <rFont val="Arial"/>
      </rPr>
      <t xml:space="preserve"> en espèces     </t>
    </r>
    <r>
      <rPr>
        <sz val="10"/>
        <rFont val="Wingdings"/>
        <charset val="2"/>
      </rPr>
      <t>q</t>
    </r>
    <r>
      <rPr>
        <sz val="10"/>
        <rFont val="Arial"/>
      </rPr>
      <t xml:space="preserve"> par virement</t>
    </r>
  </si>
  <si>
    <t>NOM - PRENOM DU DEMANDEUR</t>
  </si>
  <si>
    <t>Date :</t>
  </si>
  <si>
    <t>Nom :</t>
  </si>
  <si>
    <t>Signature du demandeur</t>
  </si>
  <si>
    <t xml:space="preserve">Somme à rembourser : </t>
  </si>
  <si>
    <t>FEUILLE  DE  REMBOURSEMENT  DE  FRAIS</t>
  </si>
  <si>
    <r>
      <t xml:space="preserve">Joindre un </t>
    </r>
    <r>
      <rPr>
        <b/>
        <sz val="14"/>
        <rFont val="Arial"/>
        <family val="2"/>
      </rPr>
      <t>RIB</t>
    </r>
    <r>
      <rPr>
        <sz val="14"/>
        <rFont val="Arial"/>
        <family val="2"/>
      </rPr>
      <t xml:space="preserve"> si 1ère demande 
ou changement</t>
    </r>
  </si>
  <si>
    <t>TRANSPORT 
avec justificatifs</t>
  </si>
  <si>
    <t>TRANSPORT 
Nb kilomètres</t>
  </si>
  <si>
    <t>Signature :</t>
  </si>
  <si>
    <t>Taux du kilométre utilisé :</t>
  </si>
  <si>
    <t xml:space="preserve">Virement n° </t>
  </si>
  <si>
    <t>Validation SV :</t>
  </si>
  <si>
    <t>Nb CV</t>
  </si>
  <si>
    <t>FONCTION / ACTIVITE / UNITE</t>
  </si>
  <si>
    <t>PAIEMENT PAR VIREMENT</t>
  </si>
  <si>
    <t>Petit matériel</t>
  </si>
  <si>
    <t>à détailler dans description</t>
  </si>
  <si>
    <t>Rappel Transport : Remboursement soit au nombre de kilomètres, soit sur Justificatif carburant.</t>
  </si>
  <si>
    <t>N/A</t>
  </si>
  <si>
    <t>Taux spécifique kilométrique 2019 - Voiture : 0,316€, Moto/Scooter : 0,123€</t>
  </si>
  <si>
    <r>
      <t>Instructions</t>
    </r>
    <r>
      <rPr>
        <sz val="12"/>
        <rFont val="Arial"/>
        <family val="2"/>
      </rPr>
      <t xml:space="preserve"> : Remplir une ligne par pièce justificative. Numéroter les pièces et reporter ce numéro dans la première colonne. 
                      Renvoyer la feuille de frais à votre Responsable de groupe.</t>
    </r>
  </si>
  <si>
    <r>
      <t xml:space="preserve">Visa pour approbation
du responsable budgétaire (Responsable de groupe ou trésorier)
</t>
    </r>
    <r>
      <rPr>
        <sz val="10"/>
        <rFont val="Arial"/>
        <family val="2"/>
      </rPr>
      <t>(ou de son supérieur hiérarchique si le demandeur est le responsable budgétaire)</t>
    </r>
  </si>
  <si>
    <t>Libellé</t>
  </si>
  <si>
    <t>Catégorie d'activité</t>
  </si>
  <si>
    <t>Inactive ?</t>
  </si>
  <si>
    <t>00 - Camps été</t>
  </si>
  <si>
    <t>Camps</t>
  </si>
  <si>
    <t>Active</t>
  </si>
  <si>
    <t>Activités</t>
  </si>
  <si>
    <t>02 - Week-end</t>
  </si>
  <si>
    <t>Week-end</t>
  </si>
  <si>
    <t>03 - REUNION</t>
  </si>
  <si>
    <t>05 - Camps à l'étranger</t>
  </si>
  <si>
    <t>Camps à l'étranger</t>
  </si>
  <si>
    <t>05 - MINI-CAMP SCOUTISME FRANCAIS</t>
  </si>
  <si>
    <t>06 - CONSEIL DE GROUPE</t>
  </si>
  <si>
    <t>07 - Boutique</t>
  </si>
  <si>
    <t>Fonctionnement</t>
  </si>
  <si>
    <t>08 - Fonctionnement</t>
  </si>
  <si>
    <t>09 - LUMIERES DE BETHLEEM</t>
  </si>
  <si>
    <t>10 - Repas de Noel</t>
  </si>
  <si>
    <t>Fêtes</t>
  </si>
  <si>
    <t>11 - WE groupe</t>
  </si>
  <si>
    <t>12 - WEEK-END DES MONTEES</t>
  </si>
  <si>
    <t>13 - Sapins</t>
  </si>
  <si>
    <t>Extrajob</t>
  </si>
  <si>
    <t>14 - VENTE DE GATEAUX</t>
  </si>
  <si>
    <t>16 - Gros matériel / investissement</t>
  </si>
  <si>
    <t>Affectation analytique cf onglet 2</t>
  </si>
  <si>
    <t>01 - Activités</t>
  </si>
  <si>
    <t>Affectations analytiques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</si>
</sst>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F&quot;_-;\-* #,##0.00\ &quot;F&quot;_-;_-* &quot;-&quot;??\ &quot;F&quot;_-;_-@_-"/>
    <numFmt numFmtId="165" formatCode="#,##0.00\ _ &quot;€&quot;;\-#,##0.00\ _ &quot;€&quot;"/>
    <numFmt numFmtId="166" formatCode="_-* #,##0.00\ _ \€_-;\-* #,##0.00\ _ \€_-;_-* &quot;-&quot;??\ _ \€_-;_-@_-"/>
    <numFmt numFmtId="167" formatCode="#,##0.000\ &quot;€&quot;;[Red]\-#,##0.000\ &quot;€&quot;"/>
    <numFmt numFmtId="168" formatCode="#,##0.000\ &quot;€&quot;"/>
  </numFmts>
  <fonts count="25" x14ac:knownFonts="1">
    <font>
      <sz val="10"/>
      <name val="Arial"/>
    </font>
    <font>
      <sz val="10"/>
      <name val="Arial"/>
      <family val="2"/>
    </font>
    <font>
      <sz val="10"/>
      <name val="Century Schoolbook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sz val="10"/>
      <name val="Arial"/>
      <family val="2"/>
    </font>
    <font>
      <u/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28"/>
      <name val="Arial"/>
      <family val="2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2" borderId="1" applyProtection="0">
      <alignment horizontal="center"/>
    </xf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10" fillId="3" borderId="0" xfId="0" applyFont="1" applyFill="1" applyAlignment="1" applyProtection="1">
      <alignment horizontal="centerContinuous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165" fontId="4" fillId="3" borderId="3" xfId="0" applyNumberFormat="1" applyFont="1" applyFill="1" applyBorder="1" applyAlignment="1" applyProtection="1">
      <alignment horizontal="center"/>
      <protection locked="0"/>
    </xf>
    <xf numFmtId="165" fontId="4" fillId="3" borderId="4" xfId="0" applyNumberFormat="1" applyFont="1" applyFill="1" applyBorder="1" applyAlignment="1" applyProtection="1">
      <alignment horizontal="center"/>
      <protection locked="0"/>
    </xf>
    <xf numFmtId="166" fontId="12" fillId="3" borderId="5" xfId="2" applyNumberFormat="1" applyFont="1" applyFill="1" applyBorder="1" applyProtection="1"/>
    <xf numFmtId="0" fontId="0" fillId="3" borderId="0" xfId="0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166" fontId="12" fillId="3" borderId="7" xfId="2" applyNumberFormat="1" applyFont="1" applyFill="1" applyBorder="1" applyProtection="1"/>
    <xf numFmtId="0" fontId="0" fillId="3" borderId="0" xfId="0" applyFill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horizontal="left" vertical="top" wrapText="1" indent="12"/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0" fillId="3" borderId="8" xfId="0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centerContinuous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Continuous" vertical="center"/>
      <protection locked="0"/>
    </xf>
    <xf numFmtId="0" fontId="16" fillId="3" borderId="0" xfId="0" applyFont="1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14" fontId="4" fillId="3" borderId="20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/>
      <protection locked="0"/>
    </xf>
    <xf numFmtId="14" fontId="4" fillId="3" borderId="21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center" vertical="center"/>
    </xf>
    <xf numFmtId="0" fontId="19" fillId="3" borderId="0" xfId="0" applyFont="1" applyFill="1" applyProtection="1">
      <protection locked="0"/>
    </xf>
    <xf numFmtId="0" fontId="19" fillId="3" borderId="22" xfId="0" applyFont="1" applyFill="1" applyBorder="1" applyProtection="1">
      <protection locked="0"/>
    </xf>
    <xf numFmtId="0" fontId="19" fillId="3" borderId="22" xfId="0" applyFont="1" applyFill="1" applyBorder="1" applyAlignment="1" applyProtection="1">
      <alignment horizontal="left" vertical="top" wrapText="1" indent="12"/>
      <protection locked="0"/>
    </xf>
    <xf numFmtId="0" fontId="19" fillId="3" borderId="22" xfId="0" applyFont="1" applyFill="1" applyBorder="1" applyAlignment="1" applyProtection="1">
      <alignment horizontal="left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</xf>
    <xf numFmtId="166" fontId="12" fillId="3" borderId="0" xfId="2" applyNumberFormat="1" applyFont="1" applyFill="1" applyBorder="1" applyProtection="1"/>
    <xf numFmtId="0" fontId="19" fillId="3" borderId="0" xfId="0" applyFont="1" applyFill="1" applyBorder="1" applyProtection="1">
      <protection locked="0"/>
    </xf>
    <xf numFmtId="166" fontId="12" fillId="3" borderId="24" xfId="2" applyNumberFormat="1" applyFont="1" applyFill="1" applyBorder="1" applyProtection="1"/>
    <xf numFmtId="166" fontId="12" fillId="3" borderId="8" xfId="2" applyNumberFormat="1" applyFont="1" applyFill="1" applyBorder="1" applyProtection="1"/>
    <xf numFmtId="166" fontId="12" fillId="3" borderId="25" xfId="2" applyNumberFormat="1" applyFont="1" applyFill="1" applyBorder="1" applyProtection="1"/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9" fillId="3" borderId="8" xfId="0" applyFont="1" applyFill="1" applyBorder="1" applyProtection="1">
      <protection locked="0"/>
    </xf>
    <xf numFmtId="0" fontId="19" fillId="3" borderId="26" xfId="0" applyFont="1" applyFill="1" applyBorder="1" applyProtection="1">
      <protection locked="0"/>
    </xf>
    <xf numFmtId="0" fontId="0" fillId="0" borderId="27" xfId="0" applyBorder="1" applyAlignment="1">
      <alignment horizontal="center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5" fillId="3" borderId="20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Continuous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18" fillId="3" borderId="33" xfId="0" applyFont="1" applyFill="1" applyBorder="1" applyAlignment="1" applyProtection="1">
      <alignment horizontal="right" vertical="center"/>
      <protection locked="0"/>
    </xf>
    <xf numFmtId="0" fontId="17" fillId="3" borderId="20" xfId="0" applyFont="1" applyFill="1" applyBorder="1" applyAlignment="1" applyProtection="1">
      <alignment horizontal="right"/>
      <protection locked="0"/>
    </xf>
    <xf numFmtId="0" fontId="11" fillId="3" borderId="20" xfId="0" applyFont="1" applyFill="1" applyBorder="1" applyAlignment="1" applyProtection="1">
      <alignment horizontal="left"/>
      <protection locked="0"/>
    </xf>
    <xf numFmtId="14" fontId="3" fillId="3" borderId="20" xfId="0" applyNumberFormat="1" applyFont="1" applyFill="1" applyBorder="1" applyAlignment="1" applyProtection="1">
      <alignment horizontal="center"/>
      <protection locked="0"/>
    </xf>
    <xf numFmtId="0" fontId="22" fillId="3" borderId="20" xfId="0" applyFont="1" applyFill="1" applyBorder="1" applyAlignment="1" applyProtection="1">
      <alignment horizontal="left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1" fontId="4" fillId="3" borderId="16" xfId="0" applyNumberFormat="1" applyFont="1" applyFill="1" applyBorder="1" applyAlignment="1" applyProtection="1">
      <alignment horizontal="center"/>
      <protection locked="0"/>
    </xf>
    <xf numFmtId="1" fontId="12" fillId="3" borderId="7" xfId="2" quotePrefix="1" applyNumberFormat="1" applyFont="1" applyFill="1" applyBorder="1" applyAlignment="1" applyProtection="1">
      <alignment horizontal="right"/>
    </xf>
    <xf numFmtId="0" fontId="7" fillId="3" borderId="34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166" fontId="12" fillId="3" borderId="6" xfId="2" applyNumberFormat="1" applyFont="1" applyFill="1" applyBorder="1" applyAlignment="1" applyProtection="1">
      <alignment vertical="center"/>
    </xf>
    <xf numFmtId="166" fontId="12" fillId="3" borderId="32" xfId="2" applyNumberFormat="1" applyFont="1" applyFill="1" applyBorder="1" applyAlignment="1" applyProtection="1">
      <alignment vertical="center"/>
    </xf>
    <xf numFmtId="0" fontId="4" fillId="0" borderId="32" xfId="0" applyFont="1" applyBorder="1" applyAlignment="1">
      <alignment vertical="center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left" vertical="top"/>
      <protection locked="0"/>
    </xf>
    <xf numFmtId="0" fontId="3" fillId="3" borderId="35" xfId="0" applyFont="1" applyFill="1" applyBorder="1" applyAlignment="1" applyProtection="1">
      <alignment horizontal="left" vertical="top"/>
      <protection locked="0"/>
    </xf>
    <xf numFmtId="0" fontId="3" fillId="3" borderId="22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0" fontId="3" fillId="3" borderId="41" xfId="0" applyFont="1" applyFill="1" applyBorder="1" applyAlignment="1" applyProtection="1">
      <alignment horizontal="left" vertical="top"/>
      <protection locked="0"/>
    </xf>
    <xf numFmtId="0" fontId="3" fillId="3" borderId="42" xfId="0" applyFont="1" applyFill="1" applyBorder="1" applyAlignment="1" applyProtection="1">
      <alignment horizontal="left" vertical="top"/>
      <protection locked="0"/>
    </xf>
    <xf numFmtId="0" fontId="18" fillId="3" borderId="39" xfId="0" applyFont="1" applyFill="1" applyBorder="1" applyAlignment="1" applyProtection="1">
      <alignment horizontal="center" vertical="center" wrapText="1"/>
      <protection locked="0"/>
    </xf>
    <xf numFmtId="0" fontId="18" fillId="3" borderId="40" xfId="0" applyFont="1" applyFill="1" applyBorder="1" applyAlignment="1" applyProtection="1">
      <alignment horizontal="center" vertical="center" wrapText="1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18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15" fillId="3" borderId="20" xfId="0" applyFont="1" applyFill="1" applyBorder="1" applyAlignment="1" applyProtection="1">
      <alignment horizontal="left"/>
      <protection locked="0"/>
    </xf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8" fillId="3" borderId="36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4" fillId="3" borderId="34" xfId="0" applyFont="1" applyFill="1" applyBorder="1" applyAlignment="1" applyProtection="1">
      <alignment horizontal="center" wrapText="1"/>
      <protection locked="0"/>
    </xf>
    <xf numFmtId="0" fontId="4" fillId="3" borderId="35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 applyProtection="1">
      <alignment horizontal="left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protection locked="0"/>
    </xf>
    <xf numFmtId="0" fontId="18" fillId="3" borderId="33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167" fontId="6" fillId="3" borderId="0" xfId="0" applyNumberFormat="1" applyFont="1" applyFill="1" applyBorder="1" applyAlignment="1" applyProtection="1">
      <alignment horizontal="center" vertical="center"/>
      <protection locked="0"/>
    </xf>
    <xf numFmtId="168" fontId="6" fillId="3" borderId="0" xfId="0" applyNumberFormat="1" applyFont="1" applyFill="1" applyBorder="1" applyAlignment="1" applyProtection="1">
      <alignment horizontal="right" vertical="center"/>
      <protection locked="0"/>
    </xf>
    <xf numFmtId="0" fontId="22" fillId="3" borderId="36" xfId="0" applyFont="1" applyFill="1" applyBorder="1" applyAlignment="1" applyProtection="1">
      <alignment horizontal="right"/>
      <protection locked="0"/>
    </xf>
    <xf numFmtId="0" fontId="22" fillId="3" borderId="14" xfId="0" applyFont="1" applyFill="1" applyBorder="1" applyAlignment="1" applyProtection="1">
      <alignment horizontal="right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wrapText="1"/>
      <protection locked="0"/>
    </xf>
    <xf numFmtId="0" fontId="4" fillId="3" borderId="44" xfId="0" applyFont="1" applyFill="1" applyBorder="1" applyAlignment="1" applyProtection="1">
      <alignment horizontal="center"/>
      <protection locked="0"/>
    </xf>
    <xf numFmtId="14" fontId="4" fillId="3" borderId="43" xfId="0" applyNumberFormat="1" applyFont="1" applyFill="1" applyBorder="1" applyAlignment="1" applyProtection="1">
      <alignment horizontal="center"/>
      <protection locked="0"/>
    </xf>
    <xf numFmtId="0" fontId="12" fillId="3" borderId="43" xfId="0" applyFont="1" applyFill="1" applyBorder="1" applyAlignment="1" applyProtection="1">
      <alignment horizontal="center"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12" fillId="3" borderId="10" xfId="0" applyFont="1" applyFill="1" applyBorder="1" applyAlignment="1" applyProtection="1">
      <alignment vertical="center"/>
      <protection locked="0"/>
    </xf>
    <xf numFmtId="0" fontId="12" fillId="3" borderId="45" xfId="0" applyFont="1" applyFill="1" applyBorder="1" applyAlignment="1" applyProtection="1">
      <alignment vertical="center"/>
      <protection locked="0"/>
    </xf>
    <xf numFmtId="165" fontId="4" fillId="3" borderId="44" xfId="0" applyNumberFormat="1" applyFont="1" applyFill="1" applyBorder="1" applyAlignment="1" applyProtection="1">
      <alignment horizontal="center"/>
      <protection locked="0"/>
    </xf>
    <xf numFmtId="1" fontId="4" fillId="3" borderId="42" xfId="0" applyNumberFormat="1" applyFont="1" applyFill="1" applyBorder="1" applyAlignment="1" applyProtection="1">
      <alignment horizontal="center"/>
      <protection locked="0"/>
    </xf>
    <xf numFmtId="165" fontId="4" fillId="3" borderId="43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6" fillId="3" borderId="47" xfId="0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48" xfId="0" applyFont="1" applyFill="1" applyBorder="1" applyAlignment="1" applyProtection="1">
      <alignment horizontal="center" vertical="center"/>
      <protection locked="0"/>
    </xf>
    <xf numFmtId="0" fontId="6" fillId="3" borderId="49" xfId="0" applyFont="1" applyFill="1" applyBorder="1" applyAlignment="1" applyProtection="1">
      <alignment horizontal="center" vertical="center"/>
      <protection locked="0"/>
    </xf>
    <xf numFmtId="0" fontId="23" fillId="4" borderId="50" xfId="0" applyFont="1" applyFill="1" applyBorder="1"/>
    <xf numFmtId="0" fontId="23" fillId="4" borderId="51" xfId="0" applyFont="1" applyFill="1" applyBorder="1"/>
    <xf numFmtId="0" fontId="23" fillId="4" borderId="52" xfId="0" applyFont="1" applyFill="1" applyBorder="1"/>
    <xf numFmtId="0" fontId="0" fillId="5" borderId="53" xfId="0" applyFill="1" applyBorder="1"/>
    <xf numFmtId="0" fontId="0" fillId="5" borderId="54" xfId="0" applyFill="1" applyBorder="1"/>
    <xf numFmtId="0" fontId="0" fillId="5" borderId="55" xfId="0" applyFill="1" applyBorder="1"/>
    <xf numFmtId="0" fontId="0" fillId="6" borderId="53" xfId="0" applyFill="1" applyBorder="1"/>
    <xf numFmtId="0" fontId="0" fillId="6" borderId="54" xfId="0" applyFill="1" applyBorder="1"/>
    <xf numFmtId="0" fontId="0" fillId="6" borderId="55" xfId="0" applyFill="1" applyBorder="1"/>
    <xf numFmtId="0" fontId="24" fillId="0" borderId="0" xfId="0" applyFont="1"/>
    <xf numFmtId="0" fontId="1" fillId="6" borderId="53" xfId="0" applyFont="1" applyFill="1" applyBorder="1"/>
  </cellXfs>
  <cellStyles count="3">
    <cellStyle name="Grisé" xfId="1" xr:uid="{00000000-0005-0000-0000-000000000000}"/>
    <cellStyle name="Monétaire" xfId="2" builtinId="4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7"/>
          <bgColor theme="7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theme="7" tint="0.59999389629810485"/>
          <bgColor theme="7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bottom style="thick">
          <color theme="0"/>
        </bottom>
      </border>
    </dxf>
    <dxf>
      <border outline="0"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57150</xdr:rowOff>
    </xdr:from>
    <xdr:to>
      <xdr:col>3</xdr:col>
      <xdr:colOff>552450</xdr:colOff>
      <xdr:row>3</xdr:row>
      <xdr:rowOff>361950</xdr:rowOff>
    </xdr:to>
    <xdr:pic>
      <xdr:nvPicPr>
        <xdr:cNvPr id="1045" name="Picture 12" descr="SGDF_NB">
          <a:extLst>
            <a:ext uri="{FF2B5EF4-FFF2-40B4-BE49-F238E27FC236}">
              <a16:creationId xmlns:a16="http://schemas.microsoft.com/office/drawing/2014/main" id="{52E0546B-B827-4D7E-89AD-A64E0D9D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61950"/>
          <a:ext cx="2752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B999B6-063F-457E-BCF2-91968F1EA63A}" name="Tableau1" displayName="Tableau1" ref="A3:C19" totalsRowShown="0" headerRowDxfId="0" headerRowBorderDxfId="5" tableBorderDxfId="6" totalsRowBorderDxfId="4">
  <autoFilter ref="A3:C19" xr:uid="{9D0F5984-8D14-4332-AAE2-8043346DE9DE}"/>
  <tableColumns count="3">
    <tableColumn id="1" xr3:uid="{0A254212-4389-4F04-8287-7E2E498DB59B}" name="Libellé" dataDxfId="3"/>
    <tableColumn id="2" xr3:uid="{A46F56CC-FDE4-4D6E-A528-E8F1270EF718}" name="Catégorie d'activité" dataDxfId="2"/>
    <tableColumn id="3" xr3:uid="{B228B82E-FCC4-492F-BBD9-B775D5574837}" name="Inactive ?" dataDxfId="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10" zoomScaleNormal="100" zoomScaleSheetLayoutView="55" workbookViewId="0">
      <selection activeCell="J6" sqref="J6"/>
    </sheetView>
  </sheetViews>
  <sheetFormatPr baseColWidth="10" defaultRowHeight="23.25" x14ac:dyDescent="0.35"/>
  <cols>
    <col min="1" max="1" width="11.42578125" style="4"/>
    <col min="2" max="2" width="12.7109375" style="7" customWidth="1"/>
    <col min="3" max="3" width="21.140625" style="7" customWidth="1"/>
    <col min="4" max="5" width="17.85546875" style="7" customWidth="1"/>
    <col min="6" max="6" width="33.5703125" style="7" customWidth="1"/>
    <col min="7" max="8" width="20" style="7" customWidth="1"/>
    <col min="9" max="11" width="20.140625" style="7" customWidth="1"/>
    <col min="12" max="12" width="20" style="7" customWidth="1"/>
    <col min="13" max="13" width="21.85546875" style="7" customWidth="1"/>
    <col min="14" max="14" width="12.140625" style="36" bestFit="1" customWidth="1"/>
    <col min="15" max="16384" width="11.42578125" style="4"/>
  </cols>
  <sheetData>
    <row r="1" spans="1:16" ht="24" thickBot="1" x14ac:dyDescent="0.4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1"/>
    </row>
    <row r="2" spans="1:16" ht="18.75" customHeight="1" x14ac:dyDescent="0.35">
      <c r="A2" s="1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6"/>
      <c r="N2" s="44"/>
    </row>
    <row r="3" spans="1:16" s="3" customFormat="1" ht="58.5" customHeight="1" thickBot="1" x14ac:dyDescent="0.4">
      <c r="A3" s="19"/>
      <c r="B3" s="26"/>
      <c r="C3" s="1"/>
      <c r="D3" s="1"/>
      <c r="E3" s="1"/>
      <c r="F3" s="58" t="s">
        <v>16</v>
      </c>
      <c r="G3" s="2"/>
      <c r="H3" s="2"/>
      <c r="I3" s="2"/>
      <c r="J3" s="2"/>
      <c r="K3" s="2"/>
      <c r="L3" s="2"/>
      <c r="M3" s="57"/>
      <c r="N3" s="44"/>
    </row>
    <row r="4" spans="1:16" ht="57" customHeight="1" x14ac:dyDescent="0.2">
      <c r="A4" s="18"/>
      <c r="B4" s="27"/>
      <c r="C4" s="27"/>
      <c r="D4" s="27"/>
      <c r="E4" s="27"/>
      <c r="F4" s="95" t="s">
        <v>32</v>
      </c>
      <c r="G4" s="95"/>
      <c r="H4" s="95"/>
      <c r="I4" s="95"/>
      <c r="J4" s="95"/>
      <c r="K4" s="95"/>
      <c r="L4" s="95"/>
      <c r="M4" s="95"/>
      <c r="N4" s="38"/>
      <c r="O4" s="16"/>
      <c r="P4" s="15"/>
    </row>
    <row r="5" spans="1:16" s="6" customFormat="1" ht="16.5" customHeight="1" x14ac:dyDescent="0.35">
      <c r="A5" s="20"/>
      <c r="B5" s="67" t="s">
        <v>11</v>
      </c>
      <c r="C5" s="68"/>
      <c r="D5" s="69"/>
      <c r="E5" s="52"/>
      <c r="F5" s="101" t="s">
        <v>25</v>
      </c>
      <c r="G5" s="102"/>
      <c r="H5" s="103"/>
      <c r="L5" s="99" t="s">
        <v>26</v>
      </c>
      <c r="M5" s="100"/>
      <c r="N5" s="39"/>
    </row>
    <row r="6" spans="1:16" s="6" customFormat="1" ht="25.5" customHeight="1" x14ac:dyDescent="0.35">
      <c r="A6" s="5"/>
      <c r="B6" s="70"/>
      <c r="C6" s="71"/>
      <c r="D6" s="72"/>
      <c r="E6" s="53"/>
      <c r="F6" s="70"/>
      <c r="G6" s="71"/>
      <c r="H6" s="72"/>
      <c r="L6" s="104" t="s">
        <v>17</v>
      </c>
      <c r="M6" s="105"/>
      <c r="N6" s="39"/>
    </row>
    <row r="7" spans="1:16" ht="24.75" customHeight="1" thickBot="1" x14ac:dyDescent="0.4">
      <c r="A7" s="18"/>
      <c r="B7" s="106"/>
      <c r="D7" s="116" t="s">
        <v>60</v>
      </c>
      <c r="G7" s="116" t="s">
        <v>29</v>
      </c>
      <c r="L7" s="117"/>
      <c r="M7" s="118"/>
      <c r="N7" s="37"/>
    </row>
    <row r="8" spans="1:16" s="12" customFormat="1" ht="16.5" customHeight="1" x14ac:dyDescent="0.2">
      <c r="B8" s="128" t="s">
        <v>6</v>
      </c>
      <c r="C8" s="140" t="s">
        <v>7</v>
      </c>
      <c r="D8" s="144" t="s">
        <v>0</v>
      </c>
      <c r="E8" s="142" t="s">
        <v>1</v>
      </c>
      <c r="F8" s="131"/>
      <c r="G8" s="131"/>
      <c r="H8" s="129" t="s">
        <v>18</v>
      </c>
      <c r="I8" s="129" t="s">
        <v>19</v>
      </c>
      <c r="J8" s="130" t="s">
        <v>2</v>
      </c>
      <c r="K8" s="132" t="s">
        <v>5</v>
      </c>
      <c r="L8" s="130" t="s">
        <v>27</v>
      </c>
      <c r="M8" s="133" t="s">
        <v>3</v>
      </c>
      <c r="N8" s="40"/>
    </row>
    <row r="9" spans="1:16" s="12" customFormat="1" ht="16.5" customHeight="1" thickBot="1" x14ac:dyDescent="0.25">
      <c r="B9" s="134"/>
      <c r="C9" s="141"/>
      <c r="D9" s="145" t="s">
        <v>4</v>
      </c>
      <c r="E9" s="143"/>
      <c r="F9" s="136"/>
      <c r="G9" s="136"/>
      <c r="H9" s="136"/>
      <c r="I9" s="136"/>
      <c r="J9" s="137"/>
      <c r="K9" s="135"/>
      <c r="L9" s="138"/>
      <c r="M9" s="139" t="s">
        <v>28</v>
      </c>
      <c r="N9" s="40"/>
    </row>
    <row r="10" spans="1:16" x14ac:dyDescent="0.35">
      <c r="B10" s="119"/>
      <c r="C10" s="120"/>
      <c r="D10" s="121"/>
      <c r="E10" s="122"/>
      <c r="F10" s="123"/>
      <c r="G10" s="124"/>
      <c r="H10" s="125"/>
      <c r="I10" s="126"/>
      <c r="J10" s="127"/>
      <c r="K10" s="127"/>
      <c r="L10" s="127"/>
      <c r="M10" s="127"/>
    </row>
    <row r="11" spans="1:16" x14ac:dyDescent="0.35">
      <c r="B11" s="30"/>
      <c r="C11" s="31"/>
      <c r="D11" s="32"/>
      <c r="E11" s="73"/>
      <c r="F11" s="74"/>
      <c r="G11" s="75"/>
      <c r="H11" s="8"/>
      <c r="I11" s="64"/>
      <c r="J11" s="127"/>
      <c r="K11" s="127"/>
      <c r="L11" s="127"/>
      <c r="M11" s="127"/>
    </row>
    <row r="12" spans="1:16" x14ac:dyDescent="0.35">
      <c r="B12" s="30"/>
      <c r="C12" s="31"/>
      <c r="D12" s="32"/>
      <c r="E12" s="73"/>
      <c r="F12" s="74"/>
      <c r="G12" s="75"/>
      <c r="H12" s="8"/>
      <c r="I12" s="64"/>
      <c r="J12" s="127"/>
      <c r="K12" s="127"/>
      <c r="L12" s="127"/>
      <c r="M12" s="127"/>
    </row>
    <row r="13" spans="1:16" x14ac:dyDescent="0.35">
      <c r="B13" s="30"/>
      <c r="C13" s="31"/>
      <c r="D13" s="32"/>
      <c r="E13" s="73"/>
      <c r="F13" s="74"/>
      <c r="G13" s="75"/>
      <c r="H13" s="8"/>
      <c r="I13" s="64"/>
      <c r="J13" s="127"/>
      <c r="K13" s="127"/>
      <c r="L13" s="127"/>
      <c r="M13" s="127"/>
    </row>
    <row r="14" spans="1:16" x14ac:dyDescent="0.35">
      <c r="B14" s="30"/>
      <c r="C14" s="31"/>
      <c r="D14" s="32"/>
      <c r="E14" s="73"/>
      <c r="F14" s="74"/>
      <c r="G14" s="75"/>
      <c r="H14" s="8"/>
      <c r="I14" s="64"/>
      <c r="J14" s="127"/>
      <c r="K14" s="127"/>
      <c r="L14" s="127"/>
      <c r="M14" s="127"/>
    </row>
    <row r="15" spans="1:16" x14ac:dyDescent="0.35">
      <c r="B15" s="30"/>
      <c r="C15" s="31"/>
      <c r="D15" s="32"/>
      <c r="E15" s="73"/>
      <c r="F15" s="74"/>
      <c r="G15" s="75"/>
      <c r="H15" s="8"/>
      <c r="I15" s="64"/>
      <c r="J15" s="127"/>
      <c r="K15" s="127"/>
      <c r="L15" s="127"/>
      <c r="M15" s="127"/>
    </row>
    <row r="16" spans="1:16" x14ac:dyDescent="0.35">
      <c r="B16" s="30"/>
      <c r="C16" s="31"/>
      <c r="D16" s="32"/>
      <c r="E16" s="73"/>
      <c r="F16" s="74"/>
      <c r="G16" s="75"/>
      <c r="H16" s="8"/>
      <c r="I16" s="64"/>
      <c r="J16" s="127"/>
      <c r="K16" s="127"/>
      <c r="L16" s="127"/>
      <c r="M16" s="127"/>
    </row>
    <row r="17" spans="1:14" x14ac:dyDescent="0.35">
      <c r="B17" s="30"/>
      <c r="C17" s="31"/>
      <c r="D17" s="32"/>
      <c r="E17" s="73"/>
      <c r="F17" s="74"/>
      <c r="G17" s="75"/>
      <c r="H17" s="8"/>
      <c r="I17" s="64"/>
      <c r="J17" s="127"/>
      <c r="K17" s="127"/>
      <c r="L17" s="127"/>
      <c r="M17" s="127"/>
    </row>
    <row r="18" spans="1:14" x14ac:dyDescent="0.35">
      <c r="B18" s="30"/>
      <c r="C18" s="31"/>
      <c r="D18" s="32"/>
      <c r="E18" s="73"/>
      <c r="F18" s="74"/>
      <c r="G18" s="75"/>
      <c r="H18" s="8"/>
      <c r="I18" s="64"/>
      <c r="J18" s="127"/>
      <c r="K18" s="127"/>
      <c r="L18" s="127"/>
      <c r="M18" s="127"/>
    </row>
    <row r="19" spans="1:14" x14ac:dyDescent="0.35">
      <c r="B19" s="30"/>
      <c r="C19" s="31"/>
      <c r="D19" s="32"/>
      <c r="E19" s="73"/>
      <c r="F19" s="74"/>
      <c r="G19" s="75"/>
      <c r="H19" s="8"/>
      <c r="I19" s="64"/>
      <c r="J19" s="127"/>
      <c r="K19" s="127"/>
      <c r="L19" s="127"/>
      <c r="M19" s="127"/>
    </row>
    <row r="20" spans="1:14" x14ac:dyDescent="0.35">
      <c r="B20" s="30"/>
      <c r="C20" s="31"/>
      <c r="D20" s="32"/>
      <c r="E20" s="73"/>
      <c r="F20" s="74"/>
      <c r="G20" s="75"/>
      <c r="H20" s="8"/>
      <c r="I20" s="64"/>
      <c r="J20" s="127"/>
      <c r="K20" s="127"/>
      <c r="L20" s="127"/>
      <c r="M20" s="127"/>
    </row>
    <row r="21" spans="1:14" ht="24" thickBot="1" x14ac:dyDescent="0.4">
      <c r="B21" s="33"/>
      <c r="C21" s="34"/>
      <c r="D21" s="35"/>
      <c r="E21" s="76"/>
      <c r="F21" s="77"/>
      <c r="G21" s="78"/>
      <c r="H21" s="9"/>
      <c r="I21" s="65"/>
      <c r="J21" s="127"/>
      <c r="K21" s="127"/>
      <c r="L21" s="127"/>
      <c r="M21" s="127"/>
    </row>
    <row r="22" spans="1:14" ht="23.25" customHeight="1" thickBot="1" x14ac:dyDescent="0.4">
      <c r="A22" s="13"/>
      <c r="B22" s="11"/>
      <c r="C22" s="110"/>
      <c r="D22" s="111" t="s">
        <v>31</v>
      </c>
      <c r="E22" s="112"/>
      <c r="F22" s="113"/>
      <c r="G22" s="112"/>
      <c r="H22" s="10">
        <f>SUM(H10:H21)</f>
        <v>0</v>
      </c>
      <c r="I22" s="66">
        <f>SUM(I10:I21)</f>
        <v>0</v>
      </c>
      <c r="J22" s="14">
        <f>SUM(J10:J21)</f>
        <v>0</v>
      </c>
      <c r="K22" s="14">
        <f>SUM(K10:K21)</f>
        <v>0</v>
      </c>
      <c r="L22" s="14">
        <f>SUM(L10:L21)</f>
        <v>0</v>
      </c>
      <c r="M22" s="47">
        <f>SUM(M10:M21)</f>
        <v>0</v>
      </c>
    </row>
    <row r="23" spans="1:14" ht="28.5" customHeight="1" thickBot="1" x14ac:dyDescent="0.4">
      <c r="A23" s="18"/>
      <c r="B23" s="63" t="s">
        <v>24</v>
      </c>
      <c r="C23" s="62" t="s">
        <v>30</v>
      </c>
      <c r="D23" s="114" t="s">
        <v>21</v>
      </c>
      <c r="E23" s="115"/>
      <c r="F23" s="54">
        <v>0.316</v>
      </c>
      <c r="I23" s="10">
        <f>I22*F23</f>
        <v>0</v>
      </c>
      <c r="J23" s="43"/>
      <c r="K23" s="43"/>
      <c r="L23" s="43"/>
      <c r="M23" s="45"/>
      <c r="N23" s="44"/>
    </row>
    <row r="24" spans="1:14" ht="2.25" hidden="1" customHeight="1" x14ac:dyDescent="0.35">
      <c r="A24" s="18"/>
      <c r="D24" s="11"/>
      <c r="E24" s="11"/>
      <c r="F24" s="11"/>
      <c r="I24" s="43"/>
      <c r="J24" s="43"/>
      <c r="K24" s="43"/>
      <c r="L24" s="43"/>
      <c r="M24" s="46"/>
    </row>
    <row r="25" spans="1:14" ht="15" customHeight="1" x14ac:dyDescent="0.35">
      <c r="A25" s="18"/>
      <c r="B25" s="82" t="s">
        <v>14</v>
      </c>
      <c r="C25" s="82"/>
      <c r="D25" s="82" t="s">
        <v>33</v>
      </c>
      <c r="E25" s="82"/>
      <c r="F25" s="98"/>
      <c r="H25" s="43"/>
      <c r="I25" s="43"/>
      <c r="J25" s="43"/>
      <c r="K25" s="43"/>
      <c r="L25" s="43"/>
      <c r="M25" s="50"/>
      <c r="N25" s="4"/>
    </row>
    <row r="26" spans="1:14" s="13" customFormat="1" ht="10.5" customHeight="1" thickBot="1" x14ac:dyDescent="0.4">
      <c r="A26" s="18"/>
      <c r="B26" s="82"/>
      <c r="C26" s="82"/>
      <c r="D26" s="98"/>
      <c r="E26" s="98"/>
      <c r="F26" s="98"/>
      <c r="H26" s="7"/>
      <c r="I26" s="7"/>
      <c r="J26" s="7"/>
      <c r="K26" s="7"/>
      <c r="L26" s="49"/>
      <c r="M26" s="51"/>
    </row>
    <row r="27" spans="1:14" ht="33.75" customHeight="1" thickBot="1" x14ac:dyDescent="0.4">
      <c r="A27" s="18"/>
      <c r="B27" s="82"/>
      <c r="C27" s="82"/>
      <c r="D27" s="98"/>
      <c r="E27" s="98"/>
      <c r="F27" s="98"/>
      <c r="G27" s="48"/>
      <c r="H27" s="17"/>
      <c r="I27" s="29" t="s">
        <v>8</v>
      </c>
      <c r="J27" s="107"/>
      <c r="K27" s="107"/>
      <c r="L27" s="28"/>
      <c r="M27" s="14">
        <f>H22+I23+J22+K22+L22+M22</f>
        <v>0</v>
      </c>
      <c r="N27" s="44"/>
    </row>
    <row r="28" spans="1:14" x14ac:dyDescent="0.35">
      <c r="A28" s="18"/>
      <c r="B28" s="41" t="s">
        <v>12</v>
      </c>
      <c r="C28" s="42" t="str">
        <f>IF(B6="","",B6)</f>
        <v/>
      </c>
      <c r="D28" s="94" t="s">
        <v>12</v>
      </c>
      <c r="E28" s="94"/>
      <c r="F28" s="94"/>
      <c r="G28" s="55" t="s">
        <v>22</v>
      </c>
      <c r="H28" s="60"/>
      <c r="I28" s="59" t="s">
        <v>9</v>
      </c>
      <c r="J28" s="59"/>
      <c r="K28" s="59"/>
      <c r="L28" s="25"/>
      <c r="M28" s="79">
        <v>0</v>
      </c>
      <c r="N28" s="37"/>
    </row>
    <row r="29" spans="1:14" ht="21" customHeight="1" thickBot="1" x14ac:dyDescent="0.4">
      <c r="A29" s="18"/>
      <c r="B29" s="83" t="s">
        <v>20</v>
      </c>
      <c r="C29" s="84"/>
      <c r="D29" s="93" t="s">
        <v>13</v>
      </c>
      <c r="E29" s="94"/>
      <c r="F29" s="94"/>
      <c r="G29" s="5"/>
      <c r="H29" s="17"/>
      <c r="I29" s="23" t="s">
        <v>10</v>
      </c>
      <c r="J29" s="108"/>
      <c r="K29" s="108"/>
      <c r="L29" s="24"/>
      <c r="M29" s="81"/>
      <c r="N29" s="37"/>
    </row>
    <row r="30" spans="1:14" ht="15" customHeight="1" x14ac:dyDescent="0.35">
      <c r="A30" s="18"/>
      <c r="B30" s="85"/>
      <c r="C30" s="86"/>
      <c r="D30" s="83" t="s">
        <v>20</v>
      </c>
      <c r="E30" s="96"/>
      <c r="F30" s="84"/>
      <c r="G30" s="5"/>
      <c r="H30" s="4"/>
      <c r="I30" s="89" t="s">
        <v>15</v>
      </c>
      <c r="J30" s="109"/>
      <c r="K30" s="109"/>
      <c r="L30" s="90"/>
      <c r="M30" s="79">
        <f>M27-M28</f>
        <v>0</v>
      </c>
      <c r="N30" s="37"/>
    </row>
    <row r="31" spans="1:14" ht="33.75" customHeight="1" thickBot="1" x14ac:dyDescent="0.4">
      <c r="A31" s="18"/>
      <c r="B31" s="87"/>
      <c r="C31" s="88"/>
      <c r="D31" s="87"/>
      <c r="E31" s="97"/>
      <c r="F31" s="88"/>
      <c r="G31" s="61" t="s">
        <v>23</v>
      </c>
      <c r="H31" s="54"/>
      <c r="I31" s="91"/>
      <c r="J31" s="91"/>
      <c r="K31" s="91"/>
      <c r="L31" s="92"/>
      <c r="M31" s="80"/>
      <c r="N31" s="37"/>
    </row>
    <row r="32" spans="1:14" x14ac:dyDescent="0.3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</sheetData>
  <mergeCells count="33">
    <mergeCell ref="I8:I9"/>
    <mergeCell ref="F4:M4"/>
    <mergeCell ref="D30:F31"/>
    <mergeCell ref="D28:F28"/>
    <mergeCell ref="D25:F27"/>
    <mergeCell ref="L5:M5"/>
    <mergeCell ref="F5:H5"/>
    <mergeCell ref="F6:H6"/>
    <mergeCell ref="D23:E23"/>
    <mergeCell ref="L6:M7"/>
    <mergeCell ref="M30:M31"/>
    <mergeCell ref="M28:M29"/>
    <mergeCell ref="B25:C27"/>
    <mergeCell ref="E19:G19"/>
    <mergeCell ref="B29:C31"/>
    <mergeCell ref="I30:L31"/>
    <mergeCell ref="D29:F29"/>
    <mergeCell ref="E14:G14"/>
    <mergeCell ref="H8:H9"/>
    <mergeCell ref="E20:G20"/>
    <mergeCell ref="E21:G21"/>
    <mergeCell ref="E8:G9"/>
    <mergeCell ref="E15:G15"/>
    <mergeCell ref="E16:G16"/>
    <mergeCell ref="E17:G17"/>
    <mergeCell ref="E18:G18"/>
    <mergeCell ref="B5:D5"/>
    <mergeCell ref="B6:D6"/>
    <mergeCell ref="E11:G11"/>
    <mergeCell ref="E12:G12"/>
    <mergeCell ref="E13:G13"/>
    <mergeCell ref="B8:B9"/>
    <mergeCell ref="C8:C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9" orientation="landscape" horizont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7E4CF4-9677-4FD0-9F00-CD9ACF481D87}">
          <x14:formula1>
            <xm:f>Paramètres!$A$4:$A$19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F86D-2CEC-40C7-9E24-A20A19F64DF4}">
  <dimension ref="A1:C19"/>
  <sheetViews>
    <sheetView workbookViewId="0">
      <selection activeCell="F7" sqref="F7"/>
    </sheetView>
  </sheetViews>
  <sheetFormatPr baseColWidth="10" defaultRowHeight="12.75" x14ac:dyDescent="0.2"/>
  <cols>
    <col min="1" max="1" width="36.28515625" bestFit="1" customWidth="1"/>
    <col min="2" max="2" width="20.42578125" customWidth="1"/>
    <col min="3" max="3" width="11.5703125" customWidth="1"/>
  </cols>
  <sheetData>
    <row r="1" spans="1:3" ht="34.5" x14ac:dyDescent="0.45">
      <c r="A1" s="155" t="s">
        <v>62</v>
      </c>
    </row>
    <row r="3" spans="1:3" ht="15.75" thickBot="1" x14ac:dyDescent="0.3">
      <c r="A3" s="146" t="s">
        <v>34</v>
      </c>
      <c r="B3" s="147" t="s">
        <v>35</v>
      </c>
      <c r="C3" s="148" t="s">
        <v>36</v>
      </c>
    </row>
    <row r="4" spans="1:3" ht="13.5" thickTop="1" x14ac:dyDescent="0.2">
      <c r="A4" s="149" t="s">
        <v>37</v>
      </c>
      <c r="B4" s="150" t="s">
        <v>38</v>
      </c>
      <c r="C4" s="151" t="s">
        <v>39</v>
      </c>
    </row>
    <row r="5" spans="1:3" x14ac:dyDescent="0.2">
      <c r="A5" s="156" t="s">
        <v>61</v>
      </c>
      <c r="B5" s="153" t="s">
        <v>40</v>
      </c>
      <c r="C5" s="154" t="s">
        <v>39</v>
      </c>
    </row>
    <row r="6" spans="1:3" x14ac:dyDescent="0.2">
      <c r="A6" s="149" t="s">
        <v>41</v>
      </c>
      <c r="B6" s="150" t="s">
        <v>42</v>
      </c>
      <c r="C6" s="151" t="s">
        <v>39</v>
      </c>
    </row>
    <row r="7" spans="1:3" x14ac:dyDescent="0.2">
      <c r="A7" s="152" t="s">
        <v>43</v>
      </c>
      <c r="B7" s="153" t="s">
        <v>40</v>
      </c>
      <c r="C7" s="154" t="s">
        <v>39</v>
      </c>
    </row>
    <row r="8" spans="1:3" x14ac:dyDescent="0.2">
      <c r="A8" s="149" t="s">
        <v>44</v>
      </c>
      <c r="B8" s="150" t="s">
        <v>45</v>
      </c>
      <c r="C8" s="151" t="s">
        <v>39</v>
      </c>
    </row>
    <row r="9" spans="1:3" x14ac:dyDescent="0.2">
      <c r="A9" s="152" t="s">
        <v>46</v>
      </c>
      <c r="B9" s="153" t="s">
        <v>40</v>
      </c>
      <c r="C9" s="154" t="s">
        <v>39</v>
      </c>
    </row>
    <row r="10" spans="1:3" x14ac:dyDescent="0.2">
      <c r="A10" s="149" t="s">
        <v>47</v>
      </c>
      <c r="B10" s="150" t="s">
        <v>40</v>
      </c>
      <c r="C10" s="151" t="s">
        <v>39</v>
      </c>
    </row>
    <row r="11" spans="1:3" x14ac:dyDescent="0.2">
      <c r="A11" s="152" t="s">
        <v>48</v>
      </c>
      <c r="B11" s="153" t="s">
        <v>49</v>
      </c>
      <c r="C11" s="154" t="s">
        <v>39</v>
      </c>
    </row>
    <row r="12" spans="1:3" x14ac:dyDescent="0.2">
      <c r="A12" s="149" t="s">
        <v>50</v>
      </c>
      <c r="B12" s="150" t="s">
        <v>49</v>
      </c>
      <c r="C12" s="151" t="s">
        <v>39</v>
      </c>
    </row>
    <row r="13" spans="1:3" x14ac:dyDescent="0.2">
      <c r="A13" s="152" t="s">
        <v>51</v>
      </c>
      <c r="B13" s="153" t="s">
        <v>40</v>
      </c>
      <c r="C13" s="154" t="s">
        <v>39</v>
      </c>
    </row>
    <row r="14" spans="1:3" x14ac:dyDescent="0.2">
      <c r="A14" s="149" t="s">
        <v>52</v>
      </c>
      <c r="B14" s="150" t="s">
        <v>53</v>
      </c>
      <c r="C14" s="151" t="s">
        <v>39</v>
      </c>
    </row>
    <row r="15" spans="1:3" x14ac:dyDescent="0.2">
      <c r="A15" s="152" t="s">
        <v>54</v>
      </c>
      <c r="B15" s="153" t="s">
        <v>42</v>
      </c>
      <c r="C15" s="154" t="s">
        <v>39</v>
      </c>
    </row>
    <row r="16" spans="1:3" x14ac:dyDescent="0.2">
      <c r="A16" s="149" t="s">
        <v>55</v>
      </c>
      <c r="B16" s="150" t="s">
        <v>42</v>
      </c>
      <c r="C16" s="151" t="s">
        <v>39</v>
      </c>
    </row>
    <row r="17" spans="1:3" x14ac:dyDescent="0.2">
      <c r="A17" s="152" t="s">
        <v>56</v>
      </c>
      <c r="B17" s="153" t="s">
        <v>57</v>
      </c>
      <c r="C17" s="154" t="s">
        <v>39</v>
      </c>
    </row>
    <row r="18" spans="1:3" x14ac:dyDescent="0.2">
      <c r="A18" s="149" t="s">
        <v>58</v>
      </c>
      <c r="B18" s="150" t="s">
        <v>57</v>
      </c>
      <c r="C18" s="151" t="s">
        <v>39</v>
      </c>
    </row>
    <row r="19" spans="1:3" x14ac:dyDescent="0.2">
      <c r="A19" s="149" t="s">
        <v>59</v>
      </c>
      <c r="B19" s="150" t="s">
        <v>40</v>
      </c>
      <c r="C19" s="151" t="s">
        <v>39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FdF</vt:lpstr>
      <vt:lpstr>Paramètres</vt:lpstr>
      <vt:lpstr>Analytique</vt:lpstr>
      <vt:lpstr>FdF!Zone_d_impression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ENREGISTREMENT MANUEL DES AD</dc:title>
  <dc:creator>Sylvie Villecourt</dc:creator>
  <cp:lastModifiedBy>Thomas DELAUX</cp:lastModifiedBy>
  <cp:lastPrinted>2020-01-11T09:25:30Z</cp:lastPrinted>
  <dcterms:created xsi:type="dcterms:W3CDTF">2001-09-11T09:21:03Z</dcterms:created>
  <dcterms:modified xsi:type="dcterms:W3CDTF">2020-01-11T09:37:44Z</dcterms:modified>
</cp:coreProperties>
</file>